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403924AF-2FA0-48E8-A7AF-471D704F7D0E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<sst xmlns="http://schemas.openxmlformats.org/spreadsheetml/2006/main" count="45" uniqueCount="39">
  <si>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</si>
  <si>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</si>
  <si>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</si>
  <si>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</si>
  <si>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</si>
  <si>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</si>
  <si>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</si>
  <si>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</si>
  <si>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</si>
  <si>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</si>
  <si>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</si>
  <si>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</si>
  <si>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</si>
  <si>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</si>
  <si>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</si>
  <si>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</si>
  <si>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</si>
  <si>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</si>
  <si>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</si>
  <si>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</si>
  <si>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</si>
  <si>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</si>
  <si>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</si>
  <si>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</si>
  <si>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</si>
  <si>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</si>
  <si>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</si>
  <si>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</si>
  <si>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</si>
  <si>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</si>
  <si>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</si>
  <si>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</si>
  <si>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</si>
  <si>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</si>
  <si>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</si>
  <si>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</si>
  <si>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III/0478 Komořany - Dražovice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</si>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</sst>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center" vertical="center"/>
    </xf>
    <xf numFmtId="164" fontId="6" fillId="6" borderId="14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topLeftCell="B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8">
        <v>7</v>
      </c>
    </row>
    <row r="3" spans="2:10" ht="15.75" thickBot="1" x14ac:dyDescent="0.3">
      <c r="B3" s="1"/>
    </row>
    <row r="4" spans="2:10" ht="30.75" customHeight="1" x14ac:dyDescent="0.4">
      <c r="B4" s="30" t="s">
        <v>38</v>
      </c>
      <c r="C4" s="28"/>
      <c r="D4" s="22" t="s">
        <v>30</v>
      </c>
      <c r="E4" s="23" t="s">
        <v>31</v>
      </c>
      <c r="F4" s="23" t="s">
        <v>32</v>
      </c>
      <c r="G4" s="21" t="s">
        <v>33</v>
      </c>
    </row>
    <row r="5" spans="2:10" ht="29.25" customHeight="1" thickBot="1" x14ac:dyDescent="0.45">
      <c r="B5" s="37" t="s">
        <v>36</v>
      </c>
      <c r="C5" s="29"/>
      <c r="D5" s="24">
        <f>3.89-0.925</f>
        <v>2.9649999999999999</v>
      </c>
      <c r="E5" s="25">
        <v>6.3</v>
      </c>
      <c r="F5" s="26">
        <f>(D5*E5*1000)</f>
        <v>18679.499999999996</v>
      </c>
      <c r="G5" s="27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19" t="s">
        <v>2</v>
      </c>
      <c r="G6" s="20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3">
        <f>D5</f>
        <v>2.9649999999999999</v>
      </c>
      <c r="F8" s="34"/>
      <c r="G8" s="17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5"/>
      <c r="G9" s="17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2">
        <f>CEILING((E8*1000/25),1)</f>
        <v>119</v>
      </c>
      <c r="F10" s="35"/>
      <c r="G10" s="17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2">
        <f>CEILING((E8*1000/200),1)</f>
        <v>15</v>
      </c>
      <c r="F11" s="35"/>
      <c r="G11" s="17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2">
        <f>CEILING((E8*1000/500),1)</f>
        <v>6</v>
      </c>
      <c r="F12" s="35"/>
      <c r="G12" s="17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2">
        <f>CEILING((E8*1000/500),1)</f>
        <v>6</v>
      </c>
      <c r="F13" s="35"/>
      <c r="G13" s="17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2">
        <f>CEILING((F5/5000),1)*3</f>
        <v>12</v>
      </c>
      <c r="F14" s="35"/>
      <c r="G14" s="17">
        <f t="shared" si="0"/>
        <v>0</v>
      </c>
      <c r="H14" s="31"/>
      <c r="I14" s="31"/>
      <c r="J14" s="31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5"/>
      <c r="G15" s="17">
        <f t="shared" si="0"/>
        <v>0</v>
      </c>
      <c r="H15" s="31"/>
      <c r="I15" s="31"/>
      <c r="J15" s="31"/>
    </row>
    <row r="16" spans="2:10" ht="30" customHeight="1" thickBot="1" x14ac:dyDescent="0.3">
      <c r="B16" s="13" t="s">
        <v>26</v>
      </c>
      <c r="C16" s="14" t="s">
        <v>29</v>
      </c>
      <c r="D16" s="18" t="s">
        <v>27</v>
      </c>
      <c r="E16" s="18">
        <v>1</v>
      </c>
      <c r="F16" s="36"/>
      <c r="G16" s="17">
        <f t="shared" si="0"/>
        <v>0</v>
      </c>
      <c r="H16" s="31"/>
      <c r="I16" s="31"/>
      <c r="J16" s="31"/>
    </row>
    <row r="17" spans="2:7" ht="30" customHeight="1" x14ac:dyDescent="0.25">
      <c r="B17" s="54" t="s">
        <v>15</v>
      </c>
      <c r="C17" s="55"/>
      <c r="D17" s="55"/>
      <c r="E17" s="55"/>
      <c r="F17" s="56"/>
      <c r="G17" s="39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5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6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2024-04-10T06:54:29Z</dcterms:modified>
</cp:coreProperties>
</file>